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c970129\Documents\YT\"/>
    </mc:Choice>
  </mc:AlternateContent>
  <bookViews>
    <workbookView xWindow="0" yWindow="0" windowWidth="15336" windowHeight="1042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22" i="1"/>
  <c r="J15" i="1"/>
  <c r="J10" i="1"/>
  <c r="J20" i="1" s="1"/>
  <c r="J44" i="1"/>
  <c r="J42" i="1"/>
  <c r="J46" i="1" s="1"/>
  <c r="J17" i="1" s="1"/>
  <c r="J40" i="1"/>
  <c r="J14" i="1" s="1"/>
  <c r="J38" i="1"/>
  <c r="J54" i="1"/>
  <c r="J56" i="1"/>
  <c r="J50" i="1"/>
  <c r="J52" i="1"/>
  <c r="J32" i="1" s="1"/>
  <c r="J24" i="1" l="1"/>
  <c r="J12" i="1"/>
  <c r="J28" i="1" l="1"/>
  <c r="J26" i="1"/>
</calcChain>
</file>

<file path=xl/sharedStrings.xml><?xml version="1.0" encoding="utf-8"?>
<sst xmlns="http://schemas.openxmlformats.org/spreadsheetml/2006/main" count="70" uniqueCount="40">
  <si>
    <t>CAR</t>
  </si>
  <si>
    <t>MAXIMUM TOWING LIMIT</t>
  </si>
  <si>
    <t>GROSS VEHICLE WEIGHT (LOWER)</t>
  </si>
  <si>
    <t>GROSS VEHICLE WEIGHT (HIGHER)</t>
  </si>
  <si>
    <t>CARAVAN</t>
  </si>
  <si>
    <t>MIRO</t>
  </si>
  <si>
    <t>MTPLM</t>
  </si>
  <si>
    <t>MAX  TRAILER NOSE WEIGHT</t>
  </si>
  <si>
    <t>KG</t>
  </si>
  <si>
    <t>USER PAYLOAD</t>
  </si>
  <si>
    <t>MAX NOSE WEIGHT</t>
  </si>
  <si>
    <t>GVW MAX CAR</t>
  </si>
  <si>
    <t>GVW MAX TRAILER</t>
  </si>
  <si>
    <t xml:space="preserve">100% TOWING MATCH </t>
  </si>
  <si>
    <t>85% TOWING MATCH</t>
  </si>
  <si>
    <t>BUT CANNOT EXCEED</t>
  </si>
  <si>
    <t>MY CARS MINIMUM WEIGHT IS</t>
  </si>
  <si>
    <t>MAX</t>
  </si>
  <si>
    <t>OR (CARS TOWING LIMIT)</t>
  </si>
  <si>
    <t xml:space="preserve">MY TOWING MATCH IS </t>
  </si>
  <si>
    <t>NOSEWEIGHT MUST NOT EXCEED</t>
  </si>
  <si>
    <t>MY USER PAYLOAD IS</t>
  </si>
  <si>
    <t>LEGAL?</t>
  </si>
  <si>
    <t>WITHIN GUIDANCE OF 85%</t>
  </si>
  <si>
    <t xml:space="preserve"> WITHIN LIMIT</t>
  </si>
  <si>
    <t>ON LIMIT</t>
  </si>
  <si>
    <t>OVER LIMIT</t>
  </si>
  <si>
    <t>MY CARS WEIGHT IS</t>
  </si>
  <si>
    <t>MY CARAVANS WEIGHT IS</t>
  </si>
  <si>
    <t xml:space="preserve">AT 100% MATCH, I CAN TOW
 </t>
  </si>
  <si>
    <t>BUT CANNOT BE MORE THAN 
(GVW TRAILER LIMIT)</t>
  </si>
  <si>
    <t>AT 85% RECOMMENDATION, I CAN TOW</t>
  </si>
  <si>
    <t>LOWEST OF ABOVE IN ORANGE IS 100% LIMIT</t>
  </si>
  <si>
    <t>MINIMUM KERB WEIGHT/ 
KNOWN VEHICLE WEIGHT</t>
  </si>
  <si>
    <t>YOUNGTOURERS TOWING WEIGHT LIMIT AND OUTFIT MATCHER</t>
  </si>
  <si>
    <r>
      <t xml:space="preserve">How to use:
This sheet is intended to help you assess the maximum capacity of your tow vehicle. To simply calculate your maximum limit, complete the 'car' box only. To also calculate a match, complete the 'caravan' box.
The quality of the output is dependant on the quality of the infomation you provide for the left columns:
</t>
    </r>
    <r>
      <rPr>
        <u/>
        <sz val="11"/>
        <color theme="1"/>
        <rFont val="Calibri"/>
        <family val="2"/>
        <scheme val="minor"/>
      </rPr>
      <t>Min kerb weight/Known vehicle weight</t>
    </r>
    <r>
      <rPr>
        <sz val="11"/>
        <color theme="1"/>
        <rFont val="Calibri"/>
        <family val="2"/>
        <scheme val="minor"/>
      </rPr>
      <t xml:space="preserve"> - This should be the figure quoted in the Handbook or a figure obtained from a weighbridge for your cars solo weight.
</t>
    </r>
    <r>
      <rPr>
        <u/>
        <sz val="11"/>
        <color theme="1"/>
        <rFont val="Calibri"/>
        <family val="2"/>
        <scheme val="minor"/>
      </rPr>
      <t>Max towing limit</t>
    </r>
    <r>
      <rPr>
        <sz val="11"/>
        <color theme="1"/>
        <rFont val="Calibri"/>
        <family val="2"/>
        <scheme val="minor"/>
      </rPr>
      <t xml:space="preserve"> - This figure is quoted in the owners handbook for the car.
</t>
    </r>
    <r>
      <rPr>
        <u/>
        <sz val="11"/>
        <color theme="1"/>
        <rFont val="Calibri"/>
        <family val="2"/>
        <scheme val="minor"/>
      </rPr>
      <t xml:space="preserve">Gross vehicle weight </t>
    </r>
    <r>
      <rPr>
        <sz val="11"/>
        <color theme="1"/>
        <rFont val="Calibri"/>
        <family val="2"/>
        <scheme val="minor"/>
      </rPr>
      <t xml:space="preserve">- This infomation is obtained from the VIN plate. The VIN plate is often located on the drivers door 'B' pillar or in the engine bay. Look online or in your handbook for details of its location.
There will be two figures, a higher and a lower, which need to be entered below.
</t>
    </r>
    <r>
      <rPr>
        <u/>
        <sz val="11"/>
        <color theme="1"/>
        <rFont val="Calibri"/>
        <family val="2"/>
        <scheme val="minor"/>
      </rPr>
      <t>Max trailer nose weight</t>
    </r>
    <r>
      <rPr>
        <sz val="11"/>
        <color theme="1"/>
        <rFont val="Calibri"/>
        <family val="2"/>
        <scheme val="minor"/>
      </rPr>
      <t xml:space="preserve"> - will be provided in the vehicle handbook. This can also be confirmed with the towbar manufacturer if the towbar was not a standard fit.
</t>
    </r>
    <r>
      <rPr>
        <u/>
        <sz val="11"/>
        <color theme="1"/>
        <rFont val="Calibri"/>
        <family val="2"/>
        <scheme val="minor"/>
      </rPr>
      <t>MIRO -</t>
    </r>
    <r>
      <rPr>
        <sz val="11"/>
        <color theme="1"/>
        <rFont val="Calibri"/>
        <family val="2"/>
        <scheme val="minor"/>
      </rPr>
      <t xml:space="preserve"> Mass in running order. This is the lower figure on the caravans weight plate. This is commonly found next to the entrance door.
</t>
    </r>
    <r>
      <rPr>
        <u/>
        <sz val="11"/>
        <color theme="1"/>
        <rFont val="Calibri"/>
        <family val="2"/>
        <scheme val="minor"/>
      </rPr>
      <t xml:space="preserve">MTPLM - </t>
    </r>
    <r>
      <rPr>
        <sz val="11"/>
        <color theme="1"/>
        <rFont val="Calibri"/>
        <family val="2"/>
        <scheme val="minor"/>
      </rPr>
      <t>Maximum technical permissible laden mass. This is the higher figure on the caravan weight plate. Also found next to the entrance door.</t>
    </r>
  </si>
  <si>
    <t>COMPLETE BELOW</t>
  </si>
  <si>
    <t>VEHICLE LIMIT - RESULTS</t>
  </si>
  <si>
    <t>OUTFIT MATCH - RESULTS</t>
  </si>
  <si>
    <t>FOR REFERENCE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</si>
</sst>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0"/>
      <name val="Calibri"/>
      <family val="2"/>
      <scheme val="minor"/>
    </font>
    <font>
      <sz val="18"/>
      <color theme="1"/>
      <name val="Calibri"/>
      <family val="2"/>
      <scheme val="minor"/>
    </font>
    <font>
      <sz val="22"/>
      <color theme="1"/>
      <name val="Calibri"/>
      <family val="2"/>
      <scheme val="minor"/>
    </font>
    <font>
      <b/>
      <u/>
      <sz val="20"/>
      <color theme="1"/>
      <name val="Calibri"/>
      <family val="2"/>
      <scheme val="minor"/>
    </font>
    <font>
      <b/>
      <u/>
      <sz val="18"/>
      <color theme="1"/>
      <name val="Calibri"/>
      <family val="2"/>
      <scheme val="minor"/>
    </font>
    <font>
      <b/>
      <sz val="18"/>
      <color theme="1"/>
      <name val="Calibri"/>
      <family val="2"/>
      <scheme val="minor"/>
    </font>
    <font>
      <u/>
      <sz val="22"/>
      <color theme="1"/>
      <name val="Calibri"/>
      <family val="2"/>
      <scheme val="minor"/>
    </font>
    <font>
      <u/>
      <sz val="11"/>
      <color theme="1"/>
      <name val="Calibri"/>
      <family val="2"/>
      <scheme val="minor"/>
    </font>
    <font>
      <b/>
      <i/>
      <u/>
      <sz val="16"/>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1"/>
        <bgColor indexed="64"/>
      </patternFill>
    </fill>
    <fill>
      <patternFill patternType="solid">
        <fgColor theme="0"/>
        <bgColor indexed="64"/>
      </patternFill>
    </fill>
  </fills>
  <borders count="20">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71">
    <xf numFmtId="0" fontId="0" fillId="0" borderId="0" xfId="0"/>
    <xf numFmtId="0" fontId="0" fillId="2" borderId="0" xfId="0" applyFill="1"/>
    <xf numFmtId="0" fontId="0" fillId="4" borderId="0" xfId="0" applyFill="1"/>
    <xf numFmtId="0" fontId="0" fillId="5" borderId="0" xfId="0" applyFill="1"/>
    <xf numFmtId="0" fontId="2" fillId="0" borderId="0" xfId="0" applyFont="1"/>
    <xf numFmtId="0" fontId="0" fillId="6" borderId="0" xfId="0" applyFill="1"/>
    <xf numFmtId="0" fontId="2" fillId="6" borderId="0" xfId="0" applyFont="1" applyFill="1" applyBorder="1"/>
    <xf numFmtId="0" fontId="2" fillId="6" borderId="0" xfId="0" applyFont="1" applyFill="1"/>
    <xf numFmtId="0" fontId="4" fillId="0" borderId="0" xfId="0" applyFont="1"/>
    <xf numFmtId="0" fontId="2" fillId="6" borderId="4" xfId="0" applyFont="1" applyFill="1" applyBorder="1"/>
    <xf numFmtId="0" fontId="2" fillId="6" borderId="5" xfId="0" applyFont="1" applyFill="1" applyBorder="1"/>
    <xf numFmtId="0" fontId="2" fillId="6" borderId="6" xfId="0" applyFont="1" applyFill="1" applyBorder="1"/>
    <xf numFmtId="0" fontId="2" fillId="6" borderId="4" xfId="0" applyFont="1" applyFill="1" applyBorder="1" applyAlignment="1">
      <alignment wrapText="1"/>
    </xf>
    <xf numFmtId="0" fontId="2" fillId="6" borderId="10" xfId="0" applyFont="1" applyFill="1" applyBorder="1"/>
    <xf numFmtId="0" fontId="2" fillId="6" borderId="11" xfId="0" applyFont="1" applyFill="1" applyBorder="1"/>
    <xf numFmtId="0" fontId="2" fillId="7" borderId="0" xfId="0" applyFont="1" applyFill="1" applyBorder="1"/>
    <xf numFmtId="0" fontId="2" fillId="7" borderId="11" xfId="0" applyFont="1" applyFill="1" applyBorder="1"/>
    <xf numFmtId="0" fontId="2" fillId="7" borderId="10"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2" fillId="3" borderId="10" xfId="0" applyFont="1" applyFill="1" applyBorder="1"/>
    <xf numFmtId="0" fontId="2" fillId="3" borderId="0" xfId="0" applyFont="1" applyFill="1" applyBorder="1"/>
    <xf numFmtId="0" fontId="2" fillId="3" borderId="11" xfId="0" applyFont="1" applyFill="1" applyBorder="1"/>
    <xf numFmtId="0" fontId="2" fillId="3" borderId="12" xfId="0" applyFont="1" applyFill="1" applyBorder="1"/>
    <xf numFmtId="0" fontId="2" fillId="3" borderId="13" xfId="0" applyFont="1" applyFill="1" applyBorder="1"/>
    <xf numFmtId="0" fontId="2" fillId="3" borderId="14" xfId="0" applyFont="1" applyFill="1" applyBorder="1"/>
    <xf numFmtId="0" fontId="2" fillId="2" borderId="3" xfId="0" applyFont="1" applyFill="1" applyBorder="1"/>
    <xf numFmtId="0" fontId="6" fillId="6" borderId="3" xfId="0" applyFont="1" applyFill="1" applyBorder="1"/>
    <xf numFmtId="0" fontId="2" fillId="6" borderId="15" xfId="0" applyFont="1" applyFill="1" applyBorder="1"/>
    <xf numFmtId="0" fontId="6" fillId="7" borderId="3" xfId="0" applyFont="1" applyFill="1" applyBorder="1"/>
    <xf numFmtId="164" fontId="6" fillId="6" borderId="3" xfId="0" applyNumberFormat="1" applyFont="1" applyFill="1" applyBorder="1"/>
    <xf numFmtId="0" fontId="2" fillId="3" borderId="7" xfId="0" applyFont="1" applyFill="1" applyBorder="1" applyAlignment="1">
      <alignment wrapText="1"/>
    </xf>
    <xf numFmtId="0" fontId="5" fillId="0" borderId="0" xfId="0" applyFont="1"/>
    <xf numFmtId="0" fontId="3" fillId="0" borderId="0" xfId="0" applyFont="1" applyAlignment="1">
      <alignment horizontal="left"/>
    </xf>
    <xf numFmtId="0" fontId="9" fillId="0" borderId="0" xfId="0" applyFont="1"/>
    <xf numFmtId="0" fontId="1" fillId="9" borderId="7" xfId="0" applyFont="1" applyFill="1" applyBorder="1"/>
    <xf numFmtId="0" fontId="1" fillId="9" borderId="8" xfId="0" applyFont="1" applyFill="1" applyBorder="1"/>
    <xf numFmtId="0" fontId="1" fillId="9" borderId="9" xfId="0" applyFont="1" applyFill="1" applyBorder="1"/>
    <xf numFmtId="0" fontId="1" fillId="9" borderId="10" xfId="0" applyFont="1" applyFill="1" applyBorder="1"/>
    <xf numFmtId="0" fontId="1" fillId="9" borderId="0" xfId="0" applyFont="1" applyFill="1" applyBorder="1"/>
    <xf numFmtId="0" fontId="1" fillId="9" borderId="11" xfId="0" applyFont="1" applyFill="1" applyBorder="1"/>
    <xf numFmtId="0" fontId="1" fillId="9" borderId="16" xfId="0" applyFont="1" applyFill="1" applyBorder="1"/>
    <xf numFmtId="0" fontId="1" fillId="9" borderId="2" xfId="0" applyFont="1" applyFill="1" applyBorder="1"/>
    <xf numFmtId="0" fontId="1" fillId="9" borderId="17" xfId="0" applyFont="1" applyFill="1" applyBorder="1"/>
    <xf numFmtId="0" fontId="1" fillId="9" borderId="18" xfId="0" applyFont="1" applyFill="1" applyBorder="1"/>
    <xf numFmtId="0" fontId="1" fillId="9" borderId="1" xfId="0" applyFont="1" applyFill="1" applyBorder="1"/>
    <xf numFmtId="0" fontId="1" fillId="9" borderId="19" xfId="0" applyFont="1" applyFill="1" applyBorder="1"/>
    <xf numFmtId="0" fontId="1" fillId="9" borderId="12" xfId="0" applyFont="1" applyFill="1" applyBorder="1"/>
    <xf numFmtId="0" fontId="1" fillId="9" borderId="13" xfId="0" applyFont="1" applyFill="1" applyBorder="1"/>
    <xf numFmtId="0" fontId="1" fillId="9" borderId="14" xfId="0" applyFont="1" applyFill="1" applyBorder="1"/>
    <xf numFmtId="0" fontId="0" fillId="8" borderId="4" xfId="0" applyFill="1" applyBorder="1"/>
    <xf numFmtId="0" fontId="0" fillId="8" borderId="5" xfId="0" applyFill="1" applyBorder="1"/>
    <xf numFmtId="0" fontId="0" fillId="8" borderId="6" xfId="0" applyFill="1" applyBorder="1"/>
    <xf numFmtId="0" fontId="2" fillId="9" borderId="0" xfId="0" applyFont="1" applyFill="1" applyBorder="1"/>
    <xf numFmtId="0" fontId="2" fillId="9" borderId="0" xfId="0" applyFont="1" applyFill="1"/>
    <xf numFmtId="0" fontId="0" fillId="9" borderId="0" xfId="0" applyFill="1"/>
    <xf numFmtId="0" fontId="0" fillId="8" borderId="0" xfId="0" applyFill="1"/>
    <xf numFmtId="0" fontId="3" fillId="8" borderId="0" xfId="0" applyFont="1" applyFill="1" applyAlignment="1">
      <alignment horizontal="left"/>
    </xf>
    <xf numFmtId="0" fontId="3" fillId="0" borderId="0" xfId="0" applyFont="1" applyBorder="1" applyAlignment="1"/>
    <xf numFmtId="0" fontId="7" fillId="0" borderId="0" xfId="0" applyFont="1" applyAlignment="1">
      <alignment horizontal="center"/>
    </xf>
    <xf numFmtId="0" fontId="3" fillId="0" borderId="0" xfId="0" applyFont="1" applyAlignment="1">
      <alignment horizontal="center"/>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cellXfs>
  <cellStyles count="1">
    <cellStyle name="Normal" xfId="0" builtinId="0"/>
  </cellStyles>
  <dxfs count="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tabSelected="1" zoomScale="90" zoomScaleNormal="90" workbookViewId="0">
      <selection activeCell="I12" sqref="I12"/>
    </sheetView>
  </sheetViews>
  <sheetFormatPr defaultRowHeight="14.4" x14ac:dyDescent="0.3"/>
  <cols>
    <col min="1" max="1" width="15.21875" bestFit="1" customWidth="1"/>
    <col min="2" max="2" width="45.109375" bestFit="1" customWidth="1"/>
    <col min="7" max="7" width="3.44140625" customWidth="1"/>
    <col min="9" max="9" width="54.33203125" customWidth="1"/>
    <col min="10" max="10" width="10.77734375" customWidth="1"/>
    <col min="14" max="14" width="63" customWidth="1"/>
    <col min="15" max="15" width="12.44140625" bestFit="1" customWidth="1"/>
  </cols>
  <sheetData>
    <row r="1" spans="1:13" x14ac:dyDescent="0.3">
      <c r="A1" s="60" t="s">
        <v>34</v>
      </c>
      <c r="B1" s="61"/>
      <c r="C1" s="61"/>
      <c r="D1" s="61"/>
      <c r="E1" s="61"/>
      <c r="F1" s="61"/>
      <c r="G1" s="61"/>
      <c r="H1" s="61"/>
      <c r="I1" s="61"/>
      <c r="J1" s="61"/>
      <c r="K1" s="61"/>
      <c r="L1" s="61"/>
      <c r="M1" s="61"/>
    </row>
    <row r="2" spans="1:13" ht="15" thickBot="1" x14ac:dyDescent="0.35">
      <c r="A2" s="61"/>
      <c r="B2" s="61"/>
      <c r="C2" s="61"/>
      <c r="D2" s="61"/>
      <c r="E2" s="61"/>
      <c r="F2" s="61"/>
      <c r="G2" s="61"/>
      <c r="H2" s="61"/>
      <c r="I2" s="61"/>
      <c r="J2" s="61"/>
      <c r="K2" s="61"/>
      <c r="L2" s="61"/>
      <c r="M2" s="61"/>
    </row>
    <row r="3" spans="1:13" ht="28.8" customHeight="1" x14ac:dyDescent="0.55000000000000004">
      <c r="A3" s="62" t="s">
        <v>35</v>
      </c>
      <c r="B3" s="63"/>
      <c r="C3" s="63"/>
      <c r="D3" s="63"/>
      <c r="E3" s="63"/>
      <c r="F3" s="63"/>
      <c r="G3" s="63"/>
      <c r="H3" s="63"/>
      <c r="I3" s="63"/>
      <c r="J3" s="63"/>
      <c r="K3" s="63"/>
      <c r="L3" s="64"/>
      <c r="M3" s="59"/>
    </row>
    <row r="4" spans="1:13" ht="28.8" customHeight="1" x14ac:dyDescent="0.55000000000000004">
      <c r="A4" s="65"/>
      <c r="B4" s="66"/>
      <c r="C4" s="66"/>
      <c r="D4" s="66"/>
      <c r="E4" s="66"/>
      <c r="F4" s="66"/>
      <c r="G4" s="66"/>
      <c r="H4" s="66"/>
      <c r="I4" s="66"/>
      <c r="J4" s="66"/>
      <c r="K4" s="66"/>
      <c r="L4" s="67"/>
      <c r="M4" s="59"/>
    </row>
    <row r="5" spans="1:13" ht="28.8" customHeight="1" x14ac:dyDescent="0.55000000000000004">
      <c r="A5" s="65"/>
      <c r="B5" s="66"/>
      <c r="C5" s="66"/>
      <c r="D5" s="66"/>
      <c r="E5" s="66"/>
      <c r="F5" s="66"/>
      <c r="G5" s="66"/>
      <c r="H5" s="66"/>
      <c r="I5" s="66"/>
      <c r="J5" s="66"/>
      <c r="K5" s="66"/>
      <c r="L5" s="67"/>
      <c r="M5" s="59"/>
    </row>
    <row r="6" spans="1:13" ht="28.8" customHeight="1" x14ac:dyDescent="0.55000000000000004">
      <c r="A6" s="65"/>
      <c r="B6" s="66"/>
      <c r="C6" s="66"/>
      <c r="D6" s="66"/>
      <c r="E6" s="66"/>
      <c r="F6" s="66"/>
      <c r="G6" s="66"/>
      <c r="H6" s="66"/>
      <c r="I6" s="66"/>
      <c r="J6" s="66"/>
      <c r="K6" s="66"/>
      <c r="L6" s="67"/>
      <c r="M6" s="59"/>
    </row>
    <row r="7" spans="1:13" ht="69" customHeight="1" thickBot="1" x14ac:dyDescent="0.6">
      <c r="A7" s="68"/>
      <c r="B7" s="69"/>
      <c r="C7" s="69"/>
      <c r="D7" s="69"/>
      <c r="E7" s="69"/>
      <c r="F7" s="69"/>
      <c r="G7" s="69"/>
      <c r="H7" s="69"/>
      <c r="I7" s="69"/>
      <c r="J7" s="69"/>
      <c r="K7" s="69"/>
      <c r="L7" s="70"/>
      <c r="M7" s="59"/>
    </row>
    <row r="8" spans="1:13" ht="28.8" customHeight="1" x14ac:dyDescent="0.55000000000000004">
      <c r="A8" s="58"/>
      <c r="B8" s="58"/>
      <c r="C8" s="58"/>
      <c r="D8" s="58"/>
      <c r="E8" s="58"/>
      <c r="F8" s="58"/>
      <c r="G8" s="58"/>
      <c r="H8" s="58"/>
      <c r="I8" s="58"/>
      <c r="J8" s="58"/>
      <c r="K8" s="58"/>
      <c r="L8" s="58"/>
      <c r="M8" s="34"/>
    </row>
    <row r="9" spans="1:13" ht="26.4" thickBot="1" x14ac:dyDescent="0.55000000000000004">
      <c r="A9" s="33" t="s">
        <v>0</v>
      </c>
      <c r="B9" s="35" t="s">
        <v>36</v>
      </c>
      <c r="G9" s="57"/>
      <c r="I9" s="8" t="s">
        <v>37</v>
      </c>
    </row>
    <row r="10" spans="1:13" ht="48.6" customHeight="1" thickBot="1" x14ac:dyDescent="0.5">
      <c r="B10" s="32" t="s">
        <v>33</v>
      </c>
      <c r="C10" s="19"/>
      <c r="D10" s="27">
        <v>0</v>
      </c>
      <c r="E10" s="20" t="s">
        <v>8</v>
      </c>
      <c r="F10" s="54"/>
      <c r="G10" s="57"/>
      <c r="I10" s="9" t="s">
        <v>16</v>
      </c>
      <c r="J10" s="28">
        <f>D10</f>
        <v>0</v>
      </c>
      <c r="K10" s="10" t="s">
        <v>8</v>
      </c>
      <c r="L10" s="11"/>
    </row>
    <row r="11" spans="1:13" ht="24" thickBot="1" x14ac:dyDescent="0.5">
      <c r="B11" s="21"/>
      <c r="C11" s="22"/>
      <c r="D11" s="22"/>
      <c r="E11" s="23"/>
      <c r="F11" s="54"/>
      <c r="G11" s="57"/>
      <c r="I11" s="13"/>
      <c r="J11" s="29"/>
      <c r="K11" s="6"/>
      <c r="L11" s="14"/>
    </row>
    <row r="12" spans="1:13" ht="42.6" customHeight="1" thickBot="1" x14ac:dyDescent="0.5">
      <c r="B12" s="21" t="s">
        <v>1</v>
      </c>
      <c r="C12" s="22"/>
      <c r="D12" s="27">
        <v>0</v>
      </c>
      <c r="E12" s="23" t="s">
        <v>8</v>
      </c>
      <c r="F12" s="54"/>
      <c r="G12" s="57"/>
      <c r="I12" s="12" t="s">
        <v>29</v>
      </c>
      <c r="J12" s="30">
        <f>J10</f>
        <v>0</v>
      </c>
      <c r="K12" s="10" t="s">
        <v>8</v>
      </c>
      <c r="L12" s="11" t="s">
        <v>17</v>
      </c>
    </row>
    <row r="13" spans="1:13" ht="24" thickBot="1" x14ac:dyDescent="0.5">
      <c r="B13" s="21"/>
      <c r="C13" s="22"/>
      <c r="D13" s="22"/>
      <c r="E13" s="23"/>
      <c r="F13" s="54"/>
      <c r="G13" s="57"/>
      <c r="I13" s="13"/>
      <c r="J13" s="29"/>
      <c r="K13" s="6"/>
      <c r="L13" s="14"/>
    </row>
    <row r="14" spans="1:13" ht="43.2" customHeight="1" thickBot="1" x14ac:dyDescent="0.5">
      <c r="B14" s="21" t="s">
        <v>2</v>
      </c>
      <c r="C14" s="22"/>
      <c r="D14" s="27">
        <v>0</v>
      </c>
      <c r="E14" s="23" t="s">
        <v>8</v>
      </c>
      <c r="F14" s="54"/>
      <c r="G14" s="57"/>
      <c r="I14" s="12" t="s">
        <v>30</v>
      </c>
      <c r="J14" s="30">
        <f>J40</f>
        <v>0</v>
      </c>
      <c r="K14" s="10" t="s">
        <v>8</v>
      </c>
      <c r="L14" s="11" t="s">
        <v>17</v>
      </c>
    </row>
    <row r="15" spans="1:13" ht="24" thickBot="1" x14ac:dyDescent="0.5">
      <c r="B15" s="21"/>
      <c r="C15" s="22"/>
      <c r="D15" s="22"/>
      <c r="E15" s="23"/>
      <c r="F15" s="54"/>
      <c r="G15" s="57"/>
      <c r="I15" s="9" t="s">
        <v>18</v>
      </c>
      <c r="J15" s="30">
        <f>D12</f>
        <v>0</v>
      </c>
      <c r="K15" s="10" t="s">
        <v>8</v>
      </c>
      <c r="L15" s="11" t="s">
        <v>17</v>
      </c>
    </row>
    <row r="16" spans="1:13" ht="41.4" customHeight="1" thickBot="1" x14ac:dyDescent="0.5">
      <c r="B16" s="21" t="s">
        <v>3</v>
      </c>
      <c r="C16" s="22"/>
      <c r="D16" s="27">
        <v>0</v>
      </c>
      <c r="E16" s="23" t="s">
        <v>8</v>
      </c>
      <c r="F16" s="54"/>
      <c r="G16" s="57"/>
      <c r="I16" s="17" t="s">
        <v>32</v>
      </c>
      <c r="J16" s="15"/>
      <c r="K16" s="15"/>
      <c r="L16" s="16"/>
    </row>
    <row r="17" spans="1:12" ht="47.4" customHeight="1" thickBot="1" x14ac:dyDescent="0.5">
      <c r="B17" s="21"/>
      <c r="C17" s="22"/>
      <c r="D17" s="22"/>
      <c r="E17" s="23"/>
      <c r="F17" s="54"/>
      <c r="G17" s="57"/>
      <c r="I17" s="12" t="s">
        <v>31</v>
      </c>
      <c r="J17" s="28">
        <f>J46</f>
        <v>0</v>
      </c>
      <c r="K17" s="10" t="s">
        <v>8</v>
      </c>
      <c r="L17" s="11" t="s">
        <v>17</v>
      </c>
    </row>
    <row r="18" spans="1:12" ht="40.200000000000003" customHeight="1" thickBot="1" x14ac:dyDescent="0.5">
      <c r="B18" s="24" t="s">
        <v>7</v>
      </c>
      <c r="C18" s="25"/>
      <c r="D18" s="27">
        <v>0</v>
      </c>
      <c r="E18" s="26" t="s">
        <v>8</v>
      </c>
      <c r="F18" s="54"/>
      <c r="G18" s="57"/>
    </row>
    <row r="19" spans="1:12" ht="26.4" thickBot="1" x14ac:dyDescent="0.55000000000000004">
      <c r="A19" s="33" t="s">
        <v>4</v>
      </c>
      <c r="B19" s="35" t="s">
        <v>36</v>
      </c>
      <c r="C19" s="4"/>
      <c r="D19" s="4"/>
      <c r="E19" s="4"/>
      <c r="F19" s="55"/>
      <c r="G19" s="57"/>
      <c r="I19" s="8" t="s">
        <v>38</v>
      </c>
    </row>
    <row r="20" spans="1:12" ht="39.6" customHeight="1" thickBot="1" x14ac:dyDescent="0.5">
      <c r="B20" s="18" t="s">
        <v>5</v>
      </c>
      <c r="C20" s="19"/>
      <c r="D20" s="27">
        <v>0</v>
      </c>
      <c r="E20" s="20" t="s">
        <v>8</v>
      </c>
      <c r="F20" s="54"/>
      <c r="G20" s="57"/>
      <c r="I20" s="9" t="s">
        <v>27</v>
      </c>
      <c r="J20" s="28">
        <f>J10</f>
        <v>0</v>
      </c>
      <c r="K20" s="11" t="s">
        <v>8</v>
      </c>
      <c r="L20" s="5"/>
    </row>
    <row r="21" spans="1:12" ht="24" thickBot="1" x14ac:dyDescent="0.5">
      <c r="B21" s="21"/>
      <c r="C21" s="22"/>
      <c r="D21" s="22"/>
      <c r="E21" s="23"/>
      <c r="F21" s="54"/>
      <c r="G21" s="57"/>
      <c r="I21" s="7"/>
      <c r="J21" s="29"/>
      <c r="K21" s="7"/>
      <c r="L21" s="5"/>
    </row>
    <row r="22" spans="1:12" ht="37.799999999999997" customHeight="1" thickBot="1" x14ac:dyDescent="0.5">
      <c r="B22" s="24" t="s">
        <v>6</v>
      </c>
      <c r="C22" s="25"/>
      <c r="D22" s="27">
        <v>0</v>
      </c>
      <c r="E22" s="26" t="s">
        <v>8</v>
      </c>
      <c r="F22" s="54"/>
      <c r="G22" s="57"/>
      <c r="I22" s="9" t="s">
        <v>28</v>
      </c>
      <c r="J22" s="28">
        <f>D22</f>
        <v>0</v>
      </c>
      <c r="K22" s="11" t="s">
        <v>8</v>
      </c>
      <c r="L22" s="5"/>
    </row>
    <row r="23" spans="1:12" ht="24" thickBot="1" x14ac:dyDescent="0.5">
      <c r="G23" s="57"/>
      <c r="I23" s="7"/>
      <c r="J23" s="29"/>
      <c r="K23" s="7"/>
      <c r="L23" s="5"/>
    </row>
    <row r="24" spans="1:12" ht="24" thickBot="1" x14ac:dyDescent="0.5">
      <c r="A24" s="57"/>
      <c r="B24" s="57"/>
      <c r="C24" s="57"/>
      <c r="D24" s="57"/>
      <c r="E24" s="57"/>
      <c r="F24" s="57"/>
      <c r="G24" s="57"/>
      <c r="I24" s="9" t="s">
        <v>19</v>
      </c>
      <c r="J24" s="31" t="e">
        <f>J22/J20</f>
        <v>#DIV/0!</v>
      </c>
      <c r="K24" s="11"/>
      <c r="L24" s="5"/>
    </row>
    <row r="25" spans="1:12" ht="24" thickBot="1" x14ac:dyDescent="0.5">
      <c r="G25" s="57"/>
      <c r="I25" s="7"/>
      <c r="J25" s="29"/>
      <c r="K25" s="7"/>
      <c r="L25" s="5"/>
    </row>
    <row r="26" spans="1:12" ht="24" thickBot="1" x14ac:dyDescent="0.5">
      <c r="G26" s="57"/>
      <c r="I26" s="9" t="s">
        <v>22</v>
      </c>
      <c r="J26" s="31" t="e">
        <f>J24</f>
        <v>#DIV/0!</v>
      </c>
      <c r="K26" s="11"/>
      <c r="L26" s="5"/>
    </row>
    <row r="27" spans="1:12" ht="24" thickBot="1" x14ac:dyDescent="0.5">
      <c r="G27" s="57"/>
      <c r="I27" s="7"/>
      <c r="J27" s="29"/>
      <c r="K27" s="7"/>
      <c r="L27" s="5"/>
    </row>
    <row r="28" spans="1:12" ht="24" thickBot="1" x14ac:dyDescent="0.5">
      <c r="B28" s="1"/>
      <c r="C28" s="1"/>
      <c r="D28" s="56" t="s">
        <v>24</v>
      </c>
      <c r="G28" s="57"/>
      <c r="I28" s="9" t="s">
        <v>23</v>
      </c>
      <c r="J28" s="31" t="e">
        <f>J24</f>
        <v>#DIV/0!</v>
      </c>
      <c r="K28" s="11"/>
      <c r="L28" s="5"/>
    </row>
    <row r="29" spans="1:12" ht="24" thickBot="1" x14ac:dyDescent="0.5">
      <c r="D29" s="56"/>
      <c r="G29" s="57"/>
      <c r="I29" s="7"/>
      <c r="J29" s="29"/>
      <c r="K29" s="7"/>
      <c r="L29" s="5"/>
    </row>
    <row r="30" spans="1:12" ht="24" thickBot="1" x14ac:dyDescent="0.5">
      <c r="B30" s="2"/>
      <c r="C30" s="2"/>
      <c r="D30" s="56" t="s">
        <v>25</v>
      </c>
      <c r="G30" s="57"/>
      <c r="I30" s="9" t="s">
        <v>20</v>
      </c>
      <c r="J30" s="28">
        <f>D18</f>
        <v>0</v>
      </c>
      <c r="K30" s="11" t="s">
        <v>8</v>
      </c>
      <c r="L30" s="5"/>
    </row>
    <row r="31" spans="1:12" ht="24" thickBot="1" x14ac:dyDescent="0.5">
      <c r="D31" s="56"/>
      <c r="G31" s="57"/>
      <c r="I31" s="7"/>
      <c r="J31" s="29"/>
      <c r="K31" s="7"/>
      <c r="L31" s="5"/>
    </row>
    <row r="32" spans="1:12" ht="24" thickBot="1" x14ac:dyDescent="0.5">
      <c r="B32" s="3"/>
      <c r="C32" s="3"/>
      <c r="D32" s="56" t="s">
        <v>26</v>
      </c>
      <c r="G32" s="57"/>
      <c r="I32" s="9" t="s">
        <v>21</v>
      </c>
      <c r="J32" s="28">
        <f>J52</f>
        <v>0</v>
      </c>
      <c r="K32" s="11" t="s">
        <v>8</v>
      </c>
      <c r="L32" s="5"/>
    </row>
    <row r="33" spans="1:12" x14ac:dyDescent="0.3">
      <c r="G33" s="57"/>
    </row>
    <row r="34" spans="1:12" ht="15" thickBot="1" x14ac:dyDescent="0.35">
      <c r="G34" s="57"/>
    </row>
    <row r="35" spans="1:12" ht="15" thickBot="1" x14ac:dyDescent="0.35">
      <c r="A35" s="51"/>
      <c r="B35" s="52"/>
      <c r="C35" s="52"/>
      <c r="D35" s="52"/>
      <c r="E35" s="52"/>
      <c r="F35" s="52"/>
      <c r="G35" s="52"/>
      <c r="H35" s="52"/>
      <c r="I35" s="52"/>
      <c r="J35" s="52"/>
      <c r="K35" s="52"/>
      <c r="L35" s="53"/>
    </row>
    <row r="37" spans="1:12" ht="15" thickBot="1" x14ac:dyDescent="0.35">
      <c r="I37" t="s">
        <v>39</v>
      </c>
    </row>
    <row r="38" spans="1:12" x14ac:dyDescent="0.3">
      <c r="I38" s="36" t="s">
        <v>11</v>
      </c>
      <c r="J38" s="37">
        <f>D14</f>
        <v>0</v>
      </c>
      <c r="K38" s="38" t="s">
        <v>8</v>
      </c>
    </row>
    <row r="39" spans="1:12" x14ac:dyDescent="0.3">
      <c r="I39" s="39"/>
      <c r="J39" s="40"/>
      <c r="K39" s="41"/>
    </row>
    <row r="40" spans="1:12" x14ac:dyDescent="0.3">
      <c r="I40" s="39" t="s">
        <v>12</v>
      </c>
      <c r="J40" s="40">
        <f>SUM(D16-D14)</f>
        <v>0</v>
      </c>
      <c r="K40" s="41" t="s">
        <v>8</v>
      </c>
    </row>
    <row r="41" spans="1:12" x14ac:dyDescent="0.3">
      <c r="I41" s="39"/>
      <c r="J41" s="40"/>
      <c r="K41" s="41"/>
    </row>
    <row r="42" spans="1:12" x14ac:dyDescent="0.3">
      <c r="I42" s="39" t="s">
        <v>13</v>
      </c>
      <c r="J42" s="40">
        <f>D10</f>
        <v>0</v>
      </c>
      <c r="K42" s="41" t="s">
        <v>8</v>
      </c>
    </row>
    <row r="43" spans="1:12" x14ac:dyDescent="0.3">
      <c r="I43" s="39"/>
      <c r="J43" s="40"/>
      <c r="K43" s="41"/>
    </row>
    <row r="44" spans="1:12" x14ac:dyDescent="0.3">
      <c r="I44" s="39" t="s">
        <v>15</v>
      </c>
      <c r="J44" s="40">
        <f>D12</f>
        <v>0</v>
      </c>
      <c r="K44" s="41" t="s">
        <v>8</v>
      </c>
    </row>
    <row r="45" spans="1:12" x14ac:dyDescent="0.3">
      <c r="I45" s="39"/>
      <c r="J45" s="40"/>
      <c r="K45" s="41"/>
    </row>
    <row r="46" spans="1:12" x14ac:dyDescent="0.3">
      <c r="I46" s="42" t="s">
        <v>14</v>
      </c>
      <c r="J46" s="43">
        <f>SUM(J42/100)*85</f>
        <v>0</v>
      </c>
      <c r="K46" s="44" t="s">
        <v>8</v>
      </c>
    </row>
    <row r="47" spans="1:12" x14ac:dyDescent="0.3">
      <c r="I47" s="39"/>
      <c r="J47" s="40"/>
      <c r="K47" s="41"/>
    </row>
    <row r="48" spans="1:12" x14ac:dyDescent="0.3">
      <c r="I48" s="39"/>
      <c r="J48" s="40"/>
      <c r="K48" s="41"/>
    </row>
    <row r="49" spans="1:12" x14ac:dyDescent="0.3">
      <c r="I49" s="39"/>
      <c r="J49" s="40"/>
      <c r="K49" s="41"/>
    </row>
    <row r="50" spans="1:12" x14ac:dyDescent="0.3">
      <c r="I50" s="45" t="s">
        <v>10</v>
      </c>
      <c r="J50" s="46">
        <f>D18</f>
        <v>0</v>
      </c>
      <c r="K50" s="47" t="s">
        <v>8</v>
      </c>
    </row>
    <row r="51" spans="1:12" x14ac:dyDescent="0.3">
      <c r="I51" s="39"/>
      <c r="J51" s="40"/>
      <c r="K51" s="41"/>
    </row>
    <row r="52" spans="1:12" x14ac:dyDescent="0.3">
      <c r="I52" s="39" t="s">
        <v>9</v>
      </c>
      <c r="J52" s="40">
        <f>SUM(D22-D20)</f>
        <v>0</v>
      </c>
      <c r="K52" s="41" t="s">
        <v>8</v>
      </c>
    </row>
    <row r="53" spans="1:12" x14ac:dyDescent="0.3">
      <c r="I53" s="39"/>
      <c r="J53" s="40"/>
      <c r="K53" s="41"/>
    </row>
    <row r="54" spans="1:12" x14ac:dyDescent="0.3">
      <c r="I54" s="39" t="s">
        <v>5</v>
      </c>
      <c r="J54" s="40">
        <f>D20</f>
        <v>0</v>
      </c>
      <c r="K54" s="41" t="s">
        <v>8</v>
      </c>
    </row>
    <row r="55" spans="1:12" x14ac:dyDescent="0.3">
      <c r="I55" s="39"/>
      <c r="J55" s="40"/>
      <c r="K55" s="41"/>
    </row>
    <row r="56" spans="1:12" ht="15" thickBot="1" x14ac:dyDescent="0.35">
      <c r="I56" s="48" t="s">
        <v>6</v>
      </c>
      <c r="J56" s="49">
        <f>D22</f>
        <v>0</v>
      </c>
      <c r="K56" s="50" t="s">
        <v>8</v>
      </c>
    </row>
    <row r="59" spans="1:12" x14ac:dyDescent="0.3">
      <c r="A59" s="57"/>
      <c r="B59" s="57"/>
      <c r="C59" s="57"/>
      <c r="D59" s="57"/>
      <c r="E59" s="57"/>
      <c r="F59" s="57"/>
      <c r="G59" s="57"/>
      <c r="H59" s="57"/>
      <c r="I59" s="57"/>
      <c r="J59" s="57"/>
      <c r="K59" s="57"/>
      <c r="L59" s="57"/>
    </row>
  </sheetData>
  <mergeCells count="2">
    <mergeCell ref="A1:M2"/>
    <mergeCell ref="A3:L7"/>
  </mergeCells>
  <conditionalFormatting sqref="J26">
    <cfRule type="cellIs" dxfId="5" priority="4" operator="greaterThan">
      <formula>1</formula>
    </cfRule>
    <cfRule type="cellIs" dxfId="4" priority="5" operator="equal">
      <formula>1</formula>
    </cfRule>
    <cfRule type="cellIs" dxfId="3" priority="6" operator="lessThan">
      <formula>1</formula>
    </cfRule>
  </conditionalFormatting>
  <conditionalFormatting sqref="J28">
    <cfRule type="cellIs" dxfId="2" priority="1" operator="greaterThan">
      <formula>0.85</formula>
    </cfRule>
    <cfRule type="cellIs" dxfId="1" priority="2" operator="equal">
      <formula>0.85</formula>
    </cfRule>
    <cfRule type="cellIs" dxfId="0" priority="3" operator="lessThan">
      <formula>0.85</formula>
    </cfRule>
  </conditionalFormatting>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Skanska UK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Dan (SCE)</dc:creator>
  <cp:lastModifiedBy>Arnold, Dan (SCE)</cp:lastModifiedBy>
  <cp:lastPrinted>2018-06-11T16:28:04Z</cp:lastPrinted>
  <dcterms:created xsi:type="dcterms:W3CDTF">2018-06-11T15:28:04Z</dcterms:created>
  <dcterms:modified xsi:type="dcterms:W3CDTF">2018-06-11T19:17:20Z</dcterms:modified>
</cp:coreProperties>
</file>